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CO\Desktop\IIEG\"/>
    </mc:Choice>
  </mc:AlternateContent>
  <bookViews>
    <workbookView xWindow="0" yWindow="0" windowWidth="20490" windowHeight="7755"/>
  </bookViews>
  <sheets>
    <sheet name="Comunicación y publicid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 s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2" i="1"/>
</calcChain>
</file>

<file path=xl/sharedStrings.xml><?xml version="1.0" encoding="utf-8"?>
<sst xmlns="http://schemas.openxmlformats.org/spreadsheetml/2006/main" count="41" uniqueCount="39">
  <si>
    <t>ENTIDAD FEDERATIVA</t>
  </si>
  <si>
    <t>APROBADO</t>
  </si>
  <si>
    <t>DEVENGADO</t>
  </si>
  <si>
    <t>VARIACIÓN</t>
  </si>
  <si>
    <t>Aguascalientes</t>
  </si>
  <si>
    <t xml:space="preserve">Baja California </t>
  </si>
  <si>
    <t>Baja California Sur</t>
  </si>
  <si>
    <t>ND</t>
  </si>
  <si>
    <t>Campeche</t>
  </si>
  <si>
    <t>Chiapas</t>
  </si>
  <si>
    <t>Chihuahua</t>
  </si>
  <si>
    <t>CDMX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</si>
  <si>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</si>
  <si>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</si>
  <si>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</si>
  <si>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</si>
  <si>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</si>
  <si>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</si>
  <si>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</si>
  <si>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</si>
  <si>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</si>
  <si>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</si>
  <si>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</si>
  <si>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</si>
  <si>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</si>
  <si>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</si>
  <si>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</si>
  <si>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</si>
  <si>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</si>
  <si>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</si>
  <si>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</si>
  <si>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</si>
  <si>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</si>
  <si>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</si>
  <si>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</si>
  <si>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</si>
  <si>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</si>
  <si>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</si>
  <si>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Fuente: Elaboración IMCO con datos de la información financiera de cuartos trimestres y cuentas públicas de las entidades federativas del 2016. Datos no disponibles para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</si>
</sst>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45C]#,##0.00_ ;[Red]\-[$$-45C]#,##0.00\ "/>
    <numFmt numFmtId="165" formatCode="[$$-45C]#,##0_ ;[Red]\-[$$-45C]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164" fontId="3" fillId="0" borderId="4" xfId="1" applyNumberFormat="1" applyFont="1" applyBorder="1" applyAlignment="1">
      <alignment horizontal="right" vertical="center" wrapText="1"/>
    </xf>
    <xf numFmtId="10" fontId="3" fillId="0" borderId="4" xfId="2" applyNumberFormat="1" applyFont="1" applyBorder="1"/>
    <xf numFmtId="0" fontId="3" fillId="3" borderId="4" xfId="0" applyFont="1" applyFill="1" applyBorder="1" applyAlignment="1">
      <alignment horizontal="center"/>
    </xf>
    <xf numFmtId="10" fontId="3" fillId="3" borderId="4" xfId="2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right" vertical="center" wrapText="1"/>
    </xf>
    <xf numFmtId="164" fontId="3" fillId="0" borderId="4" xfId="3" applyNumberFormat="1" applyFont="1" applyFill="1" applyBorder="1" applyAlignment="1">
      <alignment horizontal="right" vertical="center" wrapText="1"/>
    </xf>
    <xf numFmtId="164" fontId="4" fillId="0" borderId="4" xfId="3" applyNumberFormat="1" applyFont="1" applyFill="1" applyBorder="1" applyAlignment="1">
      <alignment horizontal="right" vertical="center" wrapText="1"/>
    </xf>
    <xf numFmtId="164" fontId="3" fillId="0" borderId="4" xfId="3" applyNumberFormat="1" applyFont="1" applyBorder="1" applyAlignment="1">
      <alignment horizontal="right" vertical="center" wrapText="1"/>
    </xf>
    <xf numFmtId="165" fontId="3" fillId="0" borderId="4" xfId="3" applyNumberFormat="1" applyFont="1" applyBorder="1" applyAlignment="1">
      <alignment horizontal="right" vertical="center" wrapText="1"/>
    </xf>
    <xf numFmtId="0" fontId="2" fillId="0" borderId="5" xfId="0" applyFont="1" applyBorder="1"/>
    <xf numFmtId="164" fontId="3" fillId="0" borderId="6" xfId="3" applyNumberFormat="1" applyFont="1" applyBorder="1" applyAlignment="1">
      <alignment horizontal="right" vertical="center" wrapText="1"/>
    </xf>
    <xf numFmtId="10" fontId="3" fillId="0" borderId="6" xfId="2" applyNumberFormat="1" applyFont="1" applyBorder="1"/>
    <xf numFmtId="0" fontId="2" fillId="2" borderId="7" xfId="0" applyFont="1" applyFill="1" applyBorder="1" applyAlignment="1">
      <alignment horizontal="right"/>
    </xf>
    <xf numFmtId="164" fontId="3" fillId="0" borderId="8" xfId="0" applyNumberFormat="1" applyFont="1" applyBorder="1"/>
    <xf numFmtId="10" fontId="3" fillId="0" borderId="8" xfId="2" applyNumberFormat="1" applyFont="1" applyBorder="1"/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20" sqref="F20"/>
    </sheetView>
  </sheetViews>
  <sheetFormatPr baseColWidth="10" defaultRowHeight="15.75" x14ac:dyDescent="0.25"/>
  <cols>
    <col min="1" max="4" width="24.42578125" style="3" customWidth="1"/>
    <col min="5" max="16384" width="11.42578125" style="3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4" t="s">
        <v>4</v>
      </c>
      <c r="B2" s="5">
        <v>62853000</v>
      </c>
      <c r="C2" s="5">
        <v>87289000</v>
      </c>
      <c r="D2" s="6">
        <f>(C2-B2)/B2</f>
        <v>0.38878016960208739</v>
      </c>
    </row>
    <row r="3" spans="1:4" x14ac:dyDescent="0.25">
      <c r="A3" s="4" t="s">
        <v>5</v>
      </c>
      <c r="B3" s="5">
        <v>96841289</v>
      </c>
      <c r="C3" s="5">
        <v>94386147</v>
      </c>
      <c r="D3" s="6">
        <f t="shared" ref="D3:D33" si="0">(C3-B3)/B3</f>
        <v>-2.535222347154012E-2</v>
      </c>
    </row>
    <row r="4" spans="1:4" x14ac:dyDescent="0.25">
      <c r="A4" s="4" t="s">
        <v>6</v>
      </c>
      <c r="B4" s="7" t="s">
        <v>7</v>
      </c>
      <c r="C4" s="7" t="s">
        <v>7</v>
      </c>
      <c r="D4" s="8" t="s">
        <v>7</v>
      </c>
    </row>
    <row r="5" spans="1:4" x14ac:dyDescent="0.25">
      <c r="A5" s="4" t="s">
        <v>8</v>
      </c>
      <c r="B5" s="9">
        <v>156203020</v>
      </c>
      <c r="C5" s="9">
        <v>508789129.38999999</v>
      </c>
      <c r="D5" s="6">
        <f t="shared" si="0"/>
        <v>2.2572297858901829</v>
      </c>
    </row>
    <row r="6" spans="1:4" x14ac:dyDescent="0.25">
      <c r="A6" s="4" t="s">
        <v>9</v>
      </c>
      <c r="B6" s="10">
        <v>39119216</v>
      </c>
      <c r="C6" s="10">
        <v>427006078</v>
      </c>
      <c r="D6" s="6">
        <f t="shared" si="0"/>
        <v>9.915507049016524</v>
      </c>
    </row>
    <row r="7" spans="1:4" x14ac:dyDescent="0.25">
      <c r="A7" s="4" t="s">
        <v>10</v>
      </c>
      <c r="B7" s="9">
        <v>238513720</v>
      </c>
      <c r="C7" s="9">
        <v>675570899</v>
      </c>
      <c r="D7" s="6">
        <f t="shared" si="0"/>
        <v>1.832419447401181</v>
      </c>
    </row>
    <row r="8" spans="1:4" x14ac:dyDescent="0.25">
      <c r="A8" s="4" t="s">
        <v>11</v>
      </c>
      <c r="B8" s="10">
        <v>436800830</v>
      </c>
      <c r="C8" s="10">
        <v>766891213</v>
      </c>
      <c r="D8" s="6">
        <f t="shared" si="0"/>
        <v>0.75569999031366308</v>
      </c>
    </row>
    <row r="9" spans="1:4" x14ac:dyDescent="0.25">
      <c r="A9" s="4" t="s">
        <v>12</v>
      </c>
      <c r="B9" s="9">
        <v>528499000</v>
      </c>
      <c r="C9" s="9">
        <v>959557801</v>
      </c>
      <c r="D9" s="6">
        <f t="shared" si="0"/>
        <v>0.81562841367722549</v>
      </c>
    </row>
    <row r="10" spans="1:4" x14ac:dyDescent="0.25">
      <c r="A10" s="4" t="s">
        <v>13</v>
      </c>
      <c r="B10" s="9">
        <v>11616054.16</v>
      </c>
      <c r="C10" s="9">
        <v>33500807.050000001</v>
      </c>
      <c r="D10" s="6">
        <f t="shared" si="0"/>
        <v>1.8840091986967802</v>
      </c>
    </row>
    <row r="11" spans="1:4" x14ac:dyDescent="0.25">
      <c r="A11" s="4" t="s">
        <v>14</v>
      </c>
      <c r="B11" s="9">
        <v>105931022</v>
      </c>
      <c r="C11" s="9">
        <v>201584089.55000001</v>
      </c>
      <c r="D11" s="6">
        <f t="shared" si="0"/>
        <v>0.90297502793846374</v>
      </c>
    </row>
    <row r="12" spans="1:4" x14ac:dyDescent="0.25">
      <c r="A12" s="4" t="s">
        <v>15</v>
      </c>
      <c r="B12" s="10">
        <v>164423058</v>
      </c>
      <c r="C12" s="10">
        <v>325746579</v>
      </c>
      <c r="D12" s="6">
        <f t="shared" si="0"/>
        <v>0.98114901256732501</v>
      </c>
    </row>
    <row r="13" spans="1:4" x14ac:dyDescent="0.25">
      <c r="A13" s="4" t="s">
        <v>16</v>
      </c>
      <c r="B13" s="11">
        <v>67282800</v>
      </c>
      <c r="C13" s="10">
        <v>519581800</v>
      </c>
      <c r="D13" s="6">
        <f t="shared" si="0"/>
        <v>6.7223569768202278</v>
      </c>
    </row>
    <row r="14" spans="1:4" x14ac:dyDescent="0.25">
      <c r="A14" s="4" t="s">
        <v>17</v>
      </c>
      <c r="B14" s="10">
        <v>43401589</v>
      </c>
      <c r="C14" s="10">
        <v>61884915.299999997</v>
      </c>
      <c r="D14" s="6">
        <f t="shared" si="0"/>
        <v>0.42586750222440006</v>
      </c>
    </row>
    <row r="15" spans="1:4" x14ac:dyDescent="0.25">
      <c r="A15" s="4" t="s">
        <v>18</v>
      </c>
      <c r="B15" s="9">
        <v>79621531</v>
      </c>
      <c r="C15" s="9">
        <v>223439148</v>
      </c>
      <c r="D15" s="6">
        <f t="shared" si="0"/>
        <v>1.8062654057732197</v>
      </c>
    </row>
    <row r="16" spans="1:4" x14ac:dyDescent="0.25">
      <c r="A16" s="4" t="s">
        <v>19</v>
      </c>
      <c r="B16" s="10">
        <v>187439500</v>
      </c>
      <c r="C16" s="10">
        <v>208456200</v>
      </c>
      <c r="D16" s="6">
        <f t="shared" si="0"/>
        <v>0.11212524574596069</v>
      </c>
    </row>
    <row r="17" spans="1:4" x14ac:dyDescent="0.25">
      <c r="A17" s="4" t="s">
        <v>20</v>
      </c>
      <c r="B17" s="9">
        <v>199568388</v>
      </c>
      <c r="C17" s="9">
        <v>296376000.29000002</v>
      </c>
      <c r="D17" s="6">
        <f t="shared" si="0"/>
        <v>0.48508490377744606</v>
      </c>
    </row>
    <row r="18" spans="1:4" x14ac:dyDescent="0.25">
      <c r="A18" s="4" t="s">
        <v>21</v>
      </c>
      <c r="B18" s="10">
        <v>87018799</v>
      </c>
      <c r="C18" s="10">
        <v>179469515</v>
      </c>
      <c r="D18" s="6">
        <f t="shared" si="0"/>
        <v>1.0624223393384227</v>
      </c>
    </row>
    <row r="19" spans="1:4" x14ac:dyDescent="0.25">
      <c r="A19" s="4" t="s">
        <v>22</v>
      </c>
      <c r="B19" s="9">
        <v>28036666.68</v>
      </c>
      <c r="C19" s="9">
        <v>92816095.420000002</v>
      </c>
      <c r="D19" s="6">
        <f t="shared" si="0"/>
        <v>2.3105253373865056</v>
      </c>
    </row>
    <row r="20" spans="1:4" x14ac:dyDescent="0.25">
      <c r="A20" s="4" t="s">
        <v>23</v>
      </c>
      <c r="B20" s="10">
        <v>102115000</v>
      </c>
      <c r="C20" s="10">
        <v>48274000</v>
      </c>
      <c r="D20" s="6">
        <f t="shared" si="0"/>
        <v>-0.52725848308279877</v>
      </c>
    </row>
    <row r="21" spans="1:4" x14ac:dyDescent="0.25">
      <c r="A21" s="4" t="s">
        <v>24</v>
      </c>
      <c r="B21" s="12">
        <v>266663200.31</v>
      </c>
      <c r="C21" s="12">
        <v>384625252.49000001</v>
      </c>
      <c r="D21" s="6">
        <f t="shared" si="0"/>
        <v>0.44236344588554904</v>
      </c>
    </row>
    <row r="22" spans="1:4" x14ac:dyDescent="0.25">
      <c r="A22" s="4" t="s">
        <v>25</v>
      </c>
      <c r="B22" s="12">
        <v>693700</v>
      </c>
      <c r="C22" s="12">
        <v>60934700</v>
      </c>
      <c r="D22" s="6">
        <f t="shared" si="0"/>
        <v>86.84013262217097</v>
      </c>
    </row>
    <row r="23" spans="1:4" x14ac:dyDescent="0.25">
      <c r="A23" s="4" t="s">
        <v>26</v>
      </c>
      <c r="B23" s="12">
        <v>75684443</v>
      </c>
      <c r="C23" s="12">
        <v>154620166</v>
      </c>
      <c r="D23" s="6">
        <f t="shared" si="0"/>
        <v>1.0429583659616812</v>
      </c>
    </row>
    <row r="24" spans="1:4" x14ac:dyDescent="0.25">
      <c r="A24" s="4" t="s">
        <v>27</v>
      </c>
      <c r="B24" s="12">
        <v>197722498</v>
      </c>
      <c r="C24" s="12">
        <v>512494989</v>
      </c>
      <c r="D24" s="6">
        <f t="shared" si="0"/>
        <v>1.5919912715243967</v>
      </c>
    </row>
    <row r="25" spans="1:4" x14ac:dyDescent="0.25">
      <c r="A25" s="4" t="s">
        <v>28</v>
      </c>
      <c r="B25" s="12">
        <v>59186000</v>
      </c>
      <c r="C25" s="12">
        <v>55070000</v>
      </c>
      <c r="D25" s="6">
        <f t="shared" si="0"/>
        <v>-6.9543473118642923E-2</v>
      </c>
    </row>
    <row r="26" spans="1:4" x14ac:dyDescent="0.25">
      <c r="A26" s="4" t="s">
        <v>29</v>
      </c>
      <c r="B26" s="12">
        <v>25481373</v>
      </c>
      <c r="C26" s="12">
        <v>460074440</v>
      </c>
      <c r="D26" s="6">
        <f t="shared" si="0"/>
        <v>17.055323784946754</v>
      </c>
    </row>
    <row r="27" spans="1:4" x14ac:dyDescent="0.25">
      <c r="A27" s="4" t="s">
        <v>30</v>
      </c>
      <c r="B27" s="13">
        <v>83048510.850000009</v>
      </c>
      <c r="C27" s="13">
        <v>246419333.53000006</v>
      </c>
      <c r="D27" s="6">
        <f t="shared" si="0"/>
        <v>1.9671734147656912</v>
      </c>
    </row>
    <row r="28" spans="1:4" x14ac:dyDescent="0.25">
      <c r="A28" s="4" t="s">
        <v>31</v>
      </c>
      <c r="B28" s="12">
        <v>124889846</v>
      </c>
      <c r="C28" s="12">
        <v>310312878</v>
      </c>
      <c r="D28" s="6">
        <f t="shared" si="0"/>
        <v>1.4846926146421864</v>
      </c>
    </row>
    <row r="29" spans="1:4" x14ac:dyDescent="0.25">
      <c r="A29" s="4" t="s">
        <v>32</v>
      </c>
      <c r="B29" s="12">
        <v>230854155</v>
      </c>
      <c r="C29" s="12">
        <v>1073026214</v>
      </c>
      <c r="D29" s="6">
        <f t="shared" si="0"/>
        <v>3.6480697477591426</v>
      </c>
    </row>
    <row r="30" spans="1:4" x14ac:dyDescent="0.25">
      <c r="A30" s="4" t="s">
        <v>33</v>
      </c>
      <c r="B30" s="12">
        <v>18891700</v>
      </c>
      <c r="C30" s="12">
        <v>15290207</v>
      </c>
      <c r="D30" s="6">
        <f t="shared" si="0"/>
        <v>-0.19063890491591545</v>
      </c>
    </row>
    <row r="31" spans="1:4" x14ac:dyDescent="0.25">
      <c r="A31" s="4" t="s">
        <v>34</v>
      </c>
      <c r="B31" s="12">
        <v>29560726</v>
      </c>
      <c r="C31" s="12">
        <v>113209177</v>
      </c>
      <c r="D31" s="6">
        <f t="shared" si="0"/>
        <v>2.8297157180781012</v>
      </c>
    </row>
    <row r="32" spans="1:4" x14ac:dyDescent="0.25">
      <c r="A32" s="4" t="s">
        <v>35</v>
      </c>
      <c r="B32" s="12">
        <v>238770013</v>
      </c>
      <c r="C32" s="12">
        <v>213661439.69999999</v>
      </c>
      <c r="D32" s="6">
        <f t="shared" si="0"/>
        <v>-0.10515798439061111</v>
      </c>
    </row>
    <row r="33" spans="1:4" ht="16.5" thickBot="1" x14ac:dyDescent="0.3">
      <c r="A33" s="14" t="s">
        <v>36</v>
      </c>
      <c r="B33" s="15">
        <v>7485637</v>
      </c>
      <c r="C33" s="15">
        <v>218401817</v>
      </c>
      <c r="D33" s="16">
        <f t="shared" si="0"/>
        <v>28.176116474790323</v>
      </c>
    </row>
    <row r="34" spans="1:4" ht="16.5" thickBot="1" x14ac:dyDescent="0.3">
      <c r="A34" s="17" t="s">
        <v>37</v>
      </c>
      <c r="B34" s="18">
        <f>SUM(B2:B33)</f>
        <v>3994216284.9999995</v>
      </c>
      <c r="C34" s="18">
        <f>SUM(C2:C33)</f>
        <v>9528760030.7200012</v>
      </c>
      <c r="D34" s="19">
        <f>(C34-B34)/B34</f>
        <v>1.3856394723802499</v>
      </c>
    </row>
    <row r="36" spans="1:4" x14ac:dyDescent="0.25">
      <c r="A36" s="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y publicidad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2017-11-14T20:02:16Z</dcterms:created>
  <dcterms:modified xsi:type="dcterms:W3CDTF">2017-11-14T20:05:10Z</dcterms:modified>
</cp:coreProperties>
</file>